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меню\"/>
    </mc:Choice>
  </mc:AlternateContent>
  <bookViews>
    <workbookView xWindow="0" yWindow="0" windowWidth="21600" windowHeight="9630"/>
  </bookViews>
  <sheets>
    <sheet name="24.0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6" i="1" l="1"/>
  <c r="H16" i="1"/>
  <c r="I16" i="1"/>
  <c r="J16" i="1"/>
</calcChain>
</file>

<file path=xl/sharedStrings.xml><?xml version="1.0" encoding="utf-8"?>
<sst xmlns="http://schemas.openxmlformats.org/spreadsheetml/2006/main" count="50" uniqueCount="49">
  <si>
    <t>Хлеб ржаной</t>
  </si>
  <si>
    <t>хлеб черн.</t>
  </si>
  <si>
    <t>Хлеб пшеничный</t>
  </si>
  <si>
    <t>хлеб бел.</t>
  </si>
  <si>
    <t>Сок фруктовый</t>
  </si>
  <si>
    <t>389-05</t>
  </si>
  <si>
    <t>Сладкое, напиток</t>
  </si>
  <si>
    <t>Рис отварной с маслом</t>
  </si>
  <si>
    <t>304-05</t>
  </si>
  <si>
    <t>гарнир</t>
  </si>
  <si>
    <t>Биточек рыбный</t>
  </si>
  <si>
    <t>234-05</t>
  </si>
  <si>
    <t>2 блюдо</t>
  </si>
  <si>
    <t>Суп картофельный с бобовыми</t>
  </si>
  <si>
    <t>102-05</t>
  </si>
  <si>
    <t>1 блюдо</t>
  </si>
  <si>
    <t>Овощи свежие в нарезке (огурцы)</t>
  </si>
  <si>
    <t>70,71-05</t>
  </si>
  <si>
    <t>закуска</t>
  </si>
  <si>
    <t>Обед</t>
  </si>
  <si>
    <t>Фрукты</t>
  </si>
  <si>
    <t>Завтрак 2</t>
  </si>
  <si>
    <t>Масло сливочное "Крестьянское"</t>
  </si>
  <si>
    <t>14-05</t>
  </si>
  <si>
    <t>масло</t>
  </si>
  <si>
    <t>Сыр Российский</t>
  </si>
  <si>
    <t>15-05</t>
  </si>
  <si>
    <t>сыр</t>
  </si>
  <si>
    <t>хлеб белый</t>
  </si>
  <si>
    <t>Кофейный напиток с молоком</t>
  </si>
  <si>
    <t>379-05</t>
  </si>
  <si>
    <t>гор.напиток</t>
  </si>
  <si>
    <t>Пудинг из творога с манной крупой cо сгущенным молоком</t>
  </si>
  <si>
    <t>222-05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</si>
  <si>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</si>
  <si>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</si>
  <si>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</si>
  <si>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</si>
  <si>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</si>
  <si>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</si>
  <si>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</si>
  <si>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 порции</t>
  </si>
  <si>
    <t>Наименование блюда и продук- тов</t>
  </si>
  <si>
    <t>№ рецепта</t>
  </si>
  <si>
    <t>Раздел</t>
  </si>
  <si>
    <t>Прием пищи</t>
  </si>
  <si>
    <t>День</t>
  </si>
  <si>
    <t>Отд./корп</t>
  </si>
  <si>
    <t>МБОУ СОШ №12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</si>
</sst>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charset val="204"/>
    </font>
    <font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11"/>
      <name val="Calibri"/>
      <family val="2"/>
      <charset val="204"/>
    </font>
    <font>
      <sz val="10"/>
      <color indexed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/>
      <bottom style="medium">
        <color indexed="8"/>
      </bottom>
      <diagonal/>
    </border>
  </borders>
  <cellStyleXfs count="2">
    <xf numFmtId="0" fontId="0" fillId="0" borderId="0"/>
    <xf numFmtId="0" fontId="4" fillId="0" borderId="0"/>
  </cellStyleXfs>
  <cellXfs count="92">
    <xf numFmtId="0" fontId="0" fillId="0" borderId="0" xfId="0"/>
    <xf numFmtId="0" fontId="0" fillId="0" borderId="0" xfId="0" applyFill="1"/>
    <xf numFmtId="0" fontId="0" fillId="0" borderId="0" xfId="0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2" xfId="0" applyNumberFormat="1" applyFont="1" applyBorder="1" applyAlignment="1">
      <alignment horizontal="center"/>
    </xf>
    <xf numFmtId="4" fontId="2" fillId="0" borderId="2" xfId="0" applyNumberFormat="1" applyFont="1" applyFill="1" applyBorder="1" applyAlignment="1">
      <alignment horizontal="center"/>
    </xf>
    <xf numFmtId="1" fontId="3" fillId="0" borderId="2" xfId="0" applyNumberFormat="1" applyFont="1" applyFill="1" applyBorder="1" applyAlignment="1">
      <alignment horizontal="center"/>
    </xf>
    <xf numFmtId="2" fontId="3" fillId="0" borderId="3" xfId="0" applyNumberFormat="1" applyFont="1" applyFill="1" applyBorder="1" applyAlignment="1">
      <alignment horizontal="left"/>
    </xf>
    <xf numFmtId="2" fontId="3" fillId="0" borderId="2" xfId="0" applyNumberFormat="1" applyFont="1" applyFill="1" applyBorder="1" applyAlignment="1">
      <alignment horizontal="center"/>
    </xf>
    <xf numFmtId="0" fontId="0" fillId="0" borderId="4" xfId="0" applyFont="1" applyFill="1" applyBorder="1" applyAlignment="1">
      <alignment horizontal="left"/>
    </xf>
    <xf numFmtId="0" fontId="0" fillId="0" borderId="5" xfId="0" applyBorder="1"/>
    <xf numFmtId="2" fontId="3" fillId="0" borderId="6" xfId="0" applyNumberFormat="1" applyFont="1" applyFill="1" applyBorder="1" applyAlignment="1">
      <alignment horizontal="center"/>
    </xf>
    <xf numFmtId="2" fontId="3" fillId="0" borderId="7" xfId="0" applyNumberFormat="1" applyFont="1" applyFill="1" applyBorder="1" applyAlignment="1">
      <alignment horizontal="center"/>
    </xf>
    <xf numFmtId="4" fontId="2" fillId="0" borderId="7" xfId="0" applyNumberFormat="1" applyFont="1" applyFill="1" applyBorder="1" applyAlignment="1">
      <alignment horizontal="center"/>
    </xf>
    <xf numFmtId="1" fontId="3" fillId="0" borderId="7" xfId="0" applyNumberFormat="1" applyFont="1" applyFill="1" applyBorder="1" applyAlignment="1">
      <alignment horizontal="center"/>
    </xf>
    <xf numFmtId="2" fontId="3" fillId="0" borderId="8" xfId="0" applyNumberFormat="1" applyFont="1" applyFill="1" applyBorder="1" applyAlignment="1">
      <alignment horizontal="left"/>
    </xf>
    <xf numFmtId="0" fontId="0" fillId="0" borderId="9" xfId="0" applyFont="1" applyFill="1" applyBorder="1" applyAlignment="1">
      <alignment horizontal="left"/>
    </xf>
    <xf numFmtId="0" fontId="0" fillId="0" borderId="10" xfId="0" applyBorder="1"/>
    <xf numFmtId="0" fontId="3" fillId="0" borderId="6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/>
    </xf>
    <xf numFmtId="2" fontId="2" fillId="0" borderId="7" xfId="0" applyNumberFormat="1" applyFont="1" applyFill="1" applyBorder="1" applyAlignment="1">
      <alignment horizontal="center"/>
    </xf>
    <xf numFmtId="0" fontId="3" fillId="0" borderId="8" xfId="0" applyFont="1" applyFill="1" applyBorder="1" applyAlignment="1"/>
    <xf numFmtId="0" fontId="3" fillId="0" borderId="7" xfId="0" applyFont="1" applyFill="1" applyBorder="1" applyAlignment="1">
      <alignment horizontal="center" vertical="distributed" wrapText="1"/>
    </xf>
    <xf numFmtId="0" fontId="0" fillId="0" borderId="11" xfId="0" applyFont="1" applyFill="1" applyBorder="1" applyAlignment="1">
      <alignment horizontal="left"/>
    </xf>
    <xf numFmtId="2" fontId="1" fillId="0" borderId="6" xfId="0" applyNumberFormat="1" applyFont="1" applyFill="1" applyBorder="1" applyAlignment="1">
      <alignment horizontal="center"/>
    </xf>
    <xf numFmtId="2" fontId="1" fillId="0" borderId="7" xfId="0" applyNumberFormat="1" applyFont="1" applyFill="1" applyBorder="1" applyAlignment="1">
      <alignment horizontal="center"/>
    </xf>
    <xf numFmtId="2" fontId="3" fillId="0" borderId="7" xfId="0" applyNumberFormat="1" applyFont="1" applyFill="1" applyBorder="1" applyAlignment="1">
      <alignment horizontal="center" vertical="center"/>
    </xf>
    <xf numFmtId="1" fontId="3" fillId="0" borderId="7" xfId="0" applyNumberFormat="1" applyFont="1" applyFill="1" applyBorder="1" applyAlignment="1">
      <alignment horizontal="center" vertical="center"/>
    </xf>
    <xf numFmtId="0" fontId="0" fillId="0" borderId="9" xfId="0" applyFont="1" applyFill="1" applyBorder="1"/>
    <xf numFmtId="2" fontId="3" fillId="0" borderId="6" xfId="0" applyNumberFormat="1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wrapText="1"/>
    </xf>
    <xf numFmtId="0" fontId="3" fillId="0" borderId="7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2" fontId="2" fillId="0" borderId="13" xfId="0" applyNumberFormat="1" applyFont="1" applyFill="1" applyBorder="1" applyAlignment="1">
      <alignment horizontal="center"/>
    </xf>
    <xf numFmtId="1" fontId="3" fillId="0" borderId="13" xfId="0" applyNumberFormat="1" applyFont="1" applyFill="1" applyBorder="1" applyAlignment="1">
      <alignment horizontal="center"/>
    </xf>
    <xf numFmtId="0" fontId="3" fillId="0" borderId="14" xfId="0" applyFont="1" applyFill="1" applyBorder="1" applyAlignment="1"/>
    <xf numFmtId="0" fontId="3" fillId="0" borderId="13" xfId="0" applyFont="1" applyFill="1" applyBorder="1" applyAlignment="1">
      <alignment horizontal="center" vertical="distributed" wrapText="1"/>
    </xf>
    <xf numFmtId="0" fontId="0" fillId="0" borderId="15" xfId="0" applyFont="1" applyFill="1" applyBorder="1"/>
    <xf numFmtId="0" fontId="0" fillId="0" borderId="16" xfId="0" applyFont="1" applyFill="1" applyBorder="1"/>
    <xf numFmtId="0" fontId="0" fillId="0" borderId="0" xfId="0" applyFont="1" applyFill="1"/>
    <xf numFmtId="2" fontId="3" fillId="0" borderId="0" xfId="0" applyNumberFormat="1" applyFont="1" applyFill="1" applyBorder="1" applyAlignment="1">
      <alignment horizontal="center"/>
    </xf>
    <xf numFmtId="2" fontId="3" fillId="0" borderId="17" xfId="0" applyNumberFormat="1" applyFont="1" applyFill="1" applyBorder="1" applyAlignment="1">
      <alignment horizontal="center"/>
    </xf>
    <xf numFmtId="2" fontId="3" fillId="0" borderId="18" xfId="0" applyNumberFormat="1" applyFont="1" applyFill="1" applyBorder="1" applyAlignment="1">
      <alignment horizontal="center"/>
    </xf>
    <xf numFmtId="4" fontId="3" fillId="0" borderId="18" xfId="0" applyNumberFormat="1" applyFont="1" applyFill="1" applyBorder="1" applyAlignment="1">
      <alignment horizontal="center"/>
    </xf>
    <xf numFmtId="0" fontId="3" fillId="0" borderId="18" xfId="0" applyFont="1" applyFill="1" applyBorder="1" applyAlignment="1">
      <alignment horizontal="right"/>
    </xf>
    <xf numFmtId="0" fontId="3" fillId="0" borderId="18" xfId="0" applyFont="1" applyFill="1" applyBorder="1" applyAlignment="1">
      <alignment horizontal="center"/>
    </xf>
    <xf numFmtId="0" fontId="0" fillId="0" borderId="18" xfId="0" applyFont="1" applyFill="1" applyBorder="1" applyAlignment="1">
      <alignment horizontal="center"/>
    </xf>
    <xf numFmtId="0" fontId="0" fillId="0" borderId="19" xfId="0" applyFont="1" applyFill="1" applyBorder="1"/>
    <xf numFmtId="0" fontId="0" fillId="0" borderId="20" xfId="0" applyFont="1" applyFill="1" applyBorder="1"/>
    <xf numFmtId="4" fontId="3" fillId="0" borderId="7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right"/>
    </xf>
    <xf numFmtId="0" fontId="0" fillId="0" borderId="7" xfId="0" applyFont="1" applyFill="1" applyBorder="1" applyAlignment="1">
      <alignment horizontal="center"/>
    </xf>
    <xf numFmtId="0" fontId="0" fillId="0" borderId="11" xfId="0" applyFont="1" applyFill="1" applyBorder="1"/>
    <xf numFmtId="0" fontId="0" fillId="0" borderId="21" xfId="0" applyFont="1" applyFill="1" applyBorder="1"/>
    <xf numFmtId="2" fontId="3" fillId="0" borderId="13" xfId="0" applyNumberFormat="1" applyFont="1" applyFill="1" applyBorder="1" applyAlignment="1">
      <alignment horizontal="center"/>
    </xf>
    <xf numFmtId="0" fontId="3" fillId="0" borderId="13" xfId="0" applyFont="1" applyFill="1" applyBorder="1" applyAlignment="1"/>
    <xf numFmtId="49" fontId="3" fillId="0" borderId="13" xfId="0" applyNumberFormat="1" applyFont="1" applyFill="1" applyBorder="1" applyAlignment="1">
      <alignment horizontal="center" vertical="distributed" wrapText="1"/>
    </xf>
    <xf numFmtId="0" fontId="0" fillId="0" borderId="22" xfId="0" applyFont="1" applyFill="1" applyBorder="1"/>
    <xf numFmtId="0" fontId="0" fillId="0" borderId="23" xfId="0" applyFont="1" applyFill="1" applyBorder="1"/>
    <xf numFmtId="0" fontId="3" fillId="0" borderId="2" xfId="0" applyFont="1" applyFill="1" applyBorder="1" applyAlignment="1"/>
    <xf numFmtId="49" fontId="3" fillId="0" borderId="24" xfId="0" applyNumberFormat="1" applyFont="1" applyFill="1" applyBorder="1" applyAlignment="1">
      <alignment horizontal="center" vertical="distributed" wrapText="1"/>
    </xf>
    <xf numFmtId="0" fontId="0" fillId="0" borderId="25" xfId="0" applyFont="1" applyFill="1" applyBorder="1" applyAlignment="1" applyProtection="1">
      <alignment horizontal="left"/>
      <protection locked="0"/>
    </xf>
    <xf numFmtId="0" fontId="3" fillId="0" borderId="7" xfId="0" applyFont="1" applyFill="1" applyBorder="1" applyAlignment="1"/>
    <xf numFmtId="49" fontId="3" fillId="0" borderId="7" xfId="0" applyNumberFormat="1" applyFont="1" applyFill="1" applyBorder="1" applyAlignment="1">
      <alignment horizontal="center" vertical="distributed" wrapText="1"/>
    </xf>
    <xf numFmtId="0" fontId="0" fillId="0" borderId="11" xfId="0" applyFont="1" applyFill="1" applyBorder="1" applyAlignment="1" applyProtection="1">
      <alignment horizontal="left"/>
      <protection locked="0"/>
    </xf>
    <xf numFmtId="2" fontId="3" fillId="0" borderId="7" xfId="0" applyNumberFormat="1" applyFont="1" applyFill="1" applyBorder="1" applyAlignment="1">
      <alignment horizontal="left"/>
    </xf>
    <xf numFmtId="0" fontId="0" fillId="0" borderId="11" xfId="0" applyFont="1" applyBorder="1" applyAlignment="1">
      <alignment horizontal="left"/>
    </xf>
    <xf numFmtId="2" fontId="3" fillId="0" borderId="7" xfId="0" applyNumberFormat="1" applyFont="1" applyFill="1" applyBorder="1" applyAlignment="1">
      <alignment horizontal="left" vertical="center" wrapText="1"/>
    </xf>
    <xf numFmtId="0" fontId="3" fillId="0" borderId="10" xfId="0" applyFont="1" applyFill="1" applyBorder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2" fontId="3" fillId="0" borderId="13" xfId="0" applyNumberFormat="1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wrapText="1"/>
    </xf>
    <xf numFmtId="0" fontId="3" fillId="0" borderId="16" xfId="0" applyFont="1" applyFill="1" applyBorder="1"/>
    <xf numFmtId="49" fontId="5" fillId="0" borderId="0" xfId="1" applyNumberFormat="1" applyFont="1" applyBorder="1" applyAlignment="1">
      <alignment horizontal="center" vertical="center"/>
    </xf>
    <xf numFmtId="49" fontId="5" fillId="0" borderId="26" xfId="1" applyNumberFormat="1" applyFont="1" applyBorder="1" applyAlignment="1">
      <alignment horizontal="center" vertical="center"/>
    </xf>
    <xf numFmtId="49" fontId="5" fillId="0" borderId="27" xfId="1" applyNumberFormat="1" applyFont="1" applyBorder="1" applyAlignment="1">
      <alignment horizontal="center" vertical="center"/>
    </xf>
    <xf numFmtId="49" fontId="5" fillId="0" borderId="27" xfId="1" applyNumberFormat="1" applyFont="1" applyFill="1" applyBorder="1" applyAlignment="1">
      <alignment horizontal="center" vertical="center"/>
    </xf>
    <xf numFmtId="2" fontId="0" fillId="0" borderId="27" xfId="0" applyNumberFormat="1" applyFont="1" applyFill="1" applyBorder="1" applyAlignment="1">
      <alignment horizontal="center"/>
    </xf>
    <xf numFmtId="49" fontId="5" fillId="0" borderId="27" xfId="1" applyNumberFormat="1" applyFont="1" applyFill="1" applyBorder="1" applyAlignment="1">
      <alignment horizontal="center" vertical="center" wrapText="1"/>
    </xf>
    <xf numFmtId="49" fontId="5" fillId="0" borderId="27" xfId="1" applyNumberFormat="1" applyFont="1" applyBorder="1" applyAlignment="1">
      <alignment horizontal="center" vertical="center" wrapText="1"/>
    </xf>
    <xf numFmtId="0" fontId="0" fillId="0" borderId="28" xfId="0" applyFont="1" applyBorder="1" applyAlignment="1">
      <alignment horizontal="center"/>
    </xf>
    <xf numFmtId="0" fontId="0" fillId="0" borderId="29" xfId="0" applyFont="1" applyBorder="1"/>
    <xf numFmtId="14" fontId="0" fillId="0" borderId="0" xfId="0" applyNumberFormat="1" applyFont="1" applyFill="1" applyBorder="1" applyProtection="1">
      <protection locked="0"/>
    </xf>
    <xf numFmtId="14" fontId="0" fillId="0" borderId="0" xfId="0" applyNumberFormat="1" applyFill="1" applyBorder="1" applyProtection="1">
      <protection locked="0"/>
    </xf>
    <xf numFmtId="0" fontId="0" fillId="0" borderId="0" xfId="0" applyFont="1" applyFill="1" applyBorder="1"/>
    <xf numFmtId="2" fontId="6" fillId="0" borderId="0" xfId="0" applyNumberFormat="1" applyFont="1" applyFill="1" applyBorder="1" applyAlignment="1">
      <alignment horizontal="center"/>
    </xf>
    <xf numFmtId="0" fontId="6" fillId="0" borderId="30" xfId="0" applyFont="1" applyFill="1" applyBorder="1" applyAlignment="1">
      <alignment horizontal="center"/>
    </xf>
    <xf numFmtId="0" fontId="0" fillId="0" borderId="30" xfId="0" applyFont="1" applyFill="1" applyBorder="1"/>
    <xf numFmtId="0" fontId="0" fillId="0" borderId="30" xfId="0" applyFont="1" applyFill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20"/>
  <sheetViews>
    <sheetView tabSelected="1" topLeftCell="A3" workbookViewId="0">
      <selection activeCell="F13" sqref="F13:F19"/>
    </sheetView>
  </sheetViews>
  <sheetFormatPr defaultRowHeight="15" x14ac:dyDescent="0.25"/>
  <cols>
    <col min="2" max="2" width="27.5703125" customWidth="1"/>
    <col min="3" max="3" width="8.85546875" style="2" customWidth="1"/>
    <col min="4" max="4" width="36.42578125" customWidth="1"/>
    <col min="5" max="6" width="8.85546875" style="1" customWidth="1"/>
    <col min="7" max="7" width="12.28515625" style="1" customWidth="1"/>
    <col min="9" max="9" width="10.140625" customWidth="1"/>
  </cols>
  <sheetData>
    <row r="3" spans="1:11" s="1" customFormat="1" ht="12.6" customHeight="1" thickBot="1" x14ac:dyDescent="0.3">
      <c r="C3" s="91" t="s">
        <v>48</v>
      </c>
      <c r="D3" s="91"/>
      <c r="E3" s="90" t="s">
        <v>47</v>
      </c>
      <c r="F3" s="89"/>
      <c r="G3" s="88"/>
      <c r="H3" s="87" t="s">
        <v>46</v>
      </c>
      <c r="I3" s="86">
        <v>45771</v>
      </c>
      <c r="J3" s="85"/>
      <c r="K3" s="85"/>
    </row>
    <row r="4" spans="1:11" ht="38.25" customHeight="1" thickBot="1" x14ac:dyDescent="0.3">
      <c r="A4" s="84" t="s">
        <v>45</v>
      </c>
      <c r="B4" s="83" t="s">
        <v>44</v>
      </c>
      <c r="C4" s="82" t="s">
        <v>43</v>
      </c>
      <c r="D4" s="82" t="s">
        <v>42</v>
      </c>
      <c r="E4" s="81" t="s">
        <v>41</v>
      </c>
      <c r="F4" s="80" t="s">
        <v>40</v>
      </c>
      <c r="G4" s="79" t="s">
        <v>39</v>
      </c>
      <c r="H4" s="78" t="s">
        <v>38</v>
      </c>
      <c r="I4" s="78" t="s">
        <v>37</v>
      </c>
      <c r="J4" s="77" t="s">
        <v>36</v>
      </c>
      <c r="K4" s="76"/>
    </row>
    <row r="5" spans="1:11" ht="34.5" customHeight="1" x14ac:dyDescent="0.25">
      <c r="A5" s="75" t="s">
        <v>35</v>
      </c>
      <c r="B5" s="58" t="s">
        <v>34</v>
      </c>
      <c r="C5" s="37" t="s">
        <v>33</v>
      </c>
      <c r="D5" s="74" t="s">
        <v>32</v>
      </c>
      <c r="E5" s="35">
        <v>240</v>
      </c>
      <c r="F5" s="73">
        <v>34.43</v>
      </c>
      <c r="G5" s="72">
        <v>246.4</v>
      </c>
      <c r="H5" s="71">
        <v>30.58</v>
      </c>
      <c r="I5" s="71">
        <v>21.12</v>
      </c>
      <c r="J5" s="70">
        <v>11.22</v>
      </c>
    </row>
    <row r="6" spans="1:11" ht="19.5" customHeight="1" x14ac:dyDescent="0.25">
      <c r="A6" s="69"/>
      <c r="B6" s="67" t="s">
        <v>31</v>
      </c>
      <c r="C6" s="26" t="s">
        <v>30</v>
      </c>
      <c r="D6" s="68" t="s">
        <v>29</v>
      </c>
      <c r="E6" s="27">
        <v>200</v>
      </c>
      <c r="F6" s="26">
        <v>13</v>
      </c>
      <c r="G6" s="26">
        <v>109</v>
      </c>
      <c r="H6" s="26">
        <v>2.8</v>
      </c>
      <c r="I6" s="26">
        <v>1.75</v>
      </c>
      <c r="J6" s="29">
        <v>24.35</v>
      </c>
    </row>
    <row r="7" spans="1:11" ht="19.5" customHeight="1" x14ac:dyDescent="0.25">
      <c r="A7" s="17"/>
      <c r="B7" s="67" t="s">
        <v>28</v>
      </c>
      <c r="C7" s="12"/>
      <c r="D7" s="66" t="s">
        <v>2</v>
      </c>
      <c r="E7" s="14">
        <v>30</v>
      </c>
      <c r="F7" s="12">
        <v>3</v>
      </c>
      <c r="G7" s="12">
        <v>31.92</v>
      </c>
      <c r="H7" s="12">
        <v>0.94799999999999995</v>
      </c>
      <c r="I7" s="12">
        <v>0.12</v>
      </c>
      <c r="J7" s="11">
        <v>5.7960000000000003</v>
      </c>
    </row>
    <row r="8" spans="1:11" ht="19.5" customHeight="1" x14ac:dyDescent="0.25">
      <c r="A8" s="17"/>
      <c r="B8" s="65" t="s">
        <v>27</v>
      </c>
      <c r="C8" s="64" t="s">
        <v>26</v>
      </c>
      <c r="D8" s="63" t="s">
        <v>25</v>
      </c>
      <c r="E8" s="14">
        <v>20</v>
      </c>
      <c r="F8" s="12">
        <v>20</v>
      </c>
      <c r="G8" s="19">
        <v>72.8</v>
      </c>
      <c r="H8" s="19">
        <v>4.6399999999999997</v>
      </c>
      <c r="I8" s="19">
        <v>5.9</v>
      </c>
      <c r="J8" s="18"/>
    </row>
    <row r="9" spans="1:11" ht="19.5" customHeight="1" thickBot="1" x14ac:dyDescent="0.3">
      <c r="A9" s="10"/>
      <c r="B9" s="62" t="s">
        <v>24</v>
      </c>
      <c r="C9" s="61" t="s">
        <v>23</v>
      </c>
      <c r="D9" s="60" t="s">
        <v>22</v>
      </c>
      <c r="E9" s="14">
        <v>20</v>
      </c>
      <c r="F9" s="12">
        <v>28</v>
      </c>
      <c r="G9" s="19">
        <v>75</v>
      </c>
      <c r="H9" s="19"/>
      <c r="I9" s="19">
        <v>8.1999999999999993</v>
      </c>
      <c r="J9" s="18">
        <v>0.1</v>
      </c>
    </row>
    <row r="10" spans="1:11" s="40" customFormat="1" ht="17.25" customHeight="1" x14ac:dyDescent="0.25">
      <c r="A10" s="59" t="s">
        <v>21</v>
      </c>
      <c r="B10" s="58" t="s">
        <v>20</v>
      </c>
      <c r="C10" s="57"/>
      <c r="D10" s="56"/>
      <c r="E10" s="35"/>
      <c r="F10" s="55"/>
      <c r="G10" s="33"/>
      <c r="H10" s="33"/>
      <c r="I10" s="33"/>
      <c r="J10" s="32"/>
      <c r="K10" s="41"/>
    </row>
    <row r="11" spans="1:11" s="40" customFormat="1" ht="17.25" customHeight="1" x14ac:dyDescent="0.25">
      <c r="A11" s="54"/>
      <c r="B11" s="53"/>
      <c r="C11" s="52"/>
      <c r="D11" s="19"/>
      <c r="E11" s="51"/>
      <c r="F11" s="51"/>
      <c r="G11" s="50"/>
      <c r="H11" s="12"/>
      <c r="I11" s="12"/>
      <c r="J11" s="11"/>
      <c r="K11" s="41"/>
    </row>
    <row r="12" spans="1:11" s="40" customFormat="1" ht="17.25" customHeight="1" thickBot="1" x14ac:dyDescent="0.3">
      <c r="A12" s="49"/>
      <c r="B12" s="48"/>
      <c r="C12" s="47"/>
      <c r="D12" s="46"/>
      <c r="E12" s="45"/>
      <c r="F12" s="45"/>
      <c r="G12" s="44"/>
      <c r="H12" s="43"/>
      <c r="I12" s="43"/>
      <c r="J12" s="42"/>
      <c r="K12" s="41"/>
    </row>
    <row r="13" spans="1:11" ht="19.5" customHeight="1" x14ac:dyDescent="0.25">
      <c r="A13" s="39" t="s">
        <v>19</v>
      </c>
      <c r="B13" s="38" t="s">
        <v>18</v>
      </c>
      <c r="C13" s="37" t="s">
        <v>17</v>
      </c>
      <c r="D13" s="36" t="s">
        <v>16</v>
      </c>
      <c r="E13" s="35">
        <v>60</v>
      </c>
      <c r="F13" s="34">
        <v>12</v>
      </c>
      <c r="G13" s="33">
        <v>2.4</v>
      </c>
      <c r="H13" s="33">
        <v>0.14399999999999999</v>
      </c>
      <c r="I13" s="33">
        <v>1.7999999999999999E-2</v>
      </c>
      <c r="J13" s="32">
        <v>0.45</v>
      </c>
    </row>
    <row r="14" spans="1:11" ht="19.5" customHeight="1" x14ac:dyDescent="0.25">
      <c r="A14" s="17"/>
      <c r="B14" s="28" t="s">
        <v>15</v>
      </c>
      <c r="C14" s="31" t="s">
        <v>14</v>
      </c>
      <c r="D14" s="30" t="s">
        <v>13</v>
      </c>
      <c r="E14" s="27">
        <v>200</v>
      </c>
      <c r="F14" s="26">
        <v>19</v>
      </c>
      <c r="G14" s="26">
        <v>107.8</v>
      </c>
      <c r="H14" s="26">
        <v>4.3899999999999997</v>
      </c>
      <c r="I14" s="26">
        <v>4.22</v>
      </c>
      <c r="J14" s="29">
        <v>13.06</v>
      </c>
    </row>
    <row r="15" spans="1:11" ht="19.5" customHeight="1" x14ac:dyDescent="0.25">
      <c r="A15" s="17"/>
      <c r="B15" s="28" t="s">
        <v>12</v>
      </c>
      <c r="C15" s="12" t="s">
        <v>11</v>
      </c>
      <c r="D15" s="15" t="s">
        <v>10</v>
      </c>
      <c r="E15" s="27">
        <v>90</v>
      </c>
      <c r="F15" s="26">
        <v>41.43</v>
      </c>
      <c r="G15" s="12">
        <v>120.38</v>
      </c>
      <c r="H15" s="12">
        <v>11.97</v>
      </c>
      <c r="I15" s="12">
        <v>4.2300000000000004</v>
      </c>
      <c r="J15" s="11">
        <v>8.6199999999999992</v>
      </c>
    </row>
    <row r="16" spans="1:11" ht="19.5" customHeight="1" x14ac:dyDescent="0.25">
      <c r="A16" s="17"/>
      <c r="B16" s="16" t="s">
        <v>9</v>
      </c>
      <c r="C16" s="12" t="s">
        <v>8</v>
      </c>
      <c r="D16" s="15" t="s">
        <v>7</v>
      </c>
      <c r="E16" s="14">
        <v>160</v>
      </c>
      <c r="F16" s="20">
        <v>10</v>
      </c>
      <c r="G16" s="25">
        <f>315.17/0.15*0.16</f>
        <v>336.18133333333338</v>
      </c>
      <c r="H16" s="25">
        <f>5.51/0.15*0.16</f>
        <v>5.8773333333333335</v>
      </c>
      <c r="I16" s="25">
        <f>8.13/0.15*0.16</f>
        <v>8.6720000000000024</v>
      </c>
      <c r="J16" s="24">
        <f>55.01/0.15*0.16</f>
        <v>58.677333333333337</v>
      </c>
    </row>
    <row r="17" spans="1:10" ht="19.5" customHeight="1" x14ac:dyDescent="0.25">
      <c r="A17" s="17"/>
      <c r="B17" s="23" t="s">
        <v>6</v>
      </c>
      <c r="C17" s="22" t="s">
        <v>5</v>
      </c>
      <c r="D17" s="21" t="s">
        <v>4</v>
      </c>
      <c r="E17" s="14">
        <v>200</v>
      </c>
      <c r="F17" s="20">
        <v>10</v>
      </c>
      <c r="G17" s="19">
        <v>100.8</v>
      </c>
      <c r="H17" s="19">
        <v>1.08</v>
      </c>
      <c r="I17" s="19"/>
      <c r="J17" s="18">
        <v>25.74</v>
      </c>
    </row>
    <row r="18" spans="1:10" ht="19.5" customHeight="1" x14ac:dyDescent="0.25">
      <c r="A18" s="17"/>
      <c r="B18" s="16" t="s">
        <v>3</v>
      </c>
      <c r="C18" s="12"/>
      <c r="D18" s="15" t="s">
        <v>2</v>
      </c>
      <c r="E18" s="14">
        <v>30</v>
      </c>
      <c r="F18" s="13">
        <v>3</v>
      </c>
      <c r="G18" s="12">
        <v>31.92</v>
      </c>
      <c r="H18" s="12">
        <v>0.94799999999999995</v>
      </c>
      <c r="I18" s="12">
        <v>0.12</v>
      </c>
      <c r="J18" s="11">
        <v>5.7960000000000003</v>
      </c>
    </row>
    <row r="19" spans="1:10" ht="19.5" customHeight="1" thickBot="1" x14ac:dyDescent="0.3">
      <c r="A19" s="10"/>
      <c r="B19" s="9" t="s">
        <v>1</v>
      </c>
      <c r="C19" s="8"/>
      <c r="D19" s="7" t="s">
        <v>0</v>
      </c>
      <c r="E19" s="6">
        <v>30</v>
      </c>
      <c r="F19" s="5">
        <v>3</v>
      </c>
      <c r="G19" s="4">
        <v>77.400000000000006</v>
      </c>
      <c r="H19" s="4">
        <v>2.5499999999999998</v>
      </c>
      <c r="I19" s="4">
        <v>0.99</v>
      </c>
      <c r="J19" s="3">
        <v>12.75</v>
      </c>
    </row>
    <row r="20" spans="1:10" ht="19.5" customHeight="1" x14ac:dyDescent="0.25"/>
  </sheetData>
  <sheetProtection selectLockedCells="1" selectUnlockedCells="1"/>
  <mergeCells count="1">
    <mergeCell ref="C3:D3"/>
  </mergeCells>
  <pageMargins left="0.70000000000000007" right="0.70000000000000007" top="0.75" bottom="0.75" header="0.51181102362204722" footer="0.51181102362204722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2025-04-11T07:53:56Z</dcterms:created>
  <dcterms:modified xsi:type="dcterms:W3CDTF">2025-04-11T07:54:02Z</dcterms:modified>
</cp:coreProperties>
</file>