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16.0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</calcChain>
</file>

<file path=xl/sharedStrings.xml><?xml version="1.0" encoding="utf-8"?>
<sst xmlns="http://schemas.openxmlformats.org/spreadsheetml/2006/main" count="44" uniqueCount="41">
  <si>
    <t>Хлеб ржаной</t>
  </si>
  <si>
    <t>хлеб</t>
  </si>
  <si>
    <t>Хлеб пшеничный</t>
  </si>
  <si>
    <t>Компот из сух/фруктов</t>
  </si>
  <si>
    <t>349-05</t>
  </si>
  <si>
    <t>Сладкое</t>
  </si>
  <si>
    <t>Каша пшеничная с маслом</t>
  </si>
  <si>
    <t>145-05</t>
  </si>
  <si>
    <t>гарниры</t>
  </si>
  <si>
    <t>Цыплята тушеные в томатном соусе с овощами</t>
  </si>
  <si>
    <t>290-05</t>
  </si>
  <si>
    <t>2 блюда</t>
  </si>
  <si>
    <t>Рассольник Ленинградский</t>
  </si>
  <si>
    <t>96-05</t>
  </si>
  <si>
    <t>1 блюда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</si>
  <si>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</si>
  <si>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</si>
  <si>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</si>
  <si>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</si>
  <si>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</si>
  <si>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</si>
  <si>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Сыр Российский</t>
  </si>
  <si>
    <t>15-05</t>
  </si>
  <si>
    <t>Какао с молоком</t>
  </si>
  <si>
    <t>гор.напитки</t>
  </si>
  <si>
    <t>Пудинг из творога с рисом cо сгущенным молоком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</si>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</sst>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97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Border="1"/>
    <xf numFmtId="2" fontId="2" fillId="0" borderId="5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center"/>
    </xf>
    <xf numFmtId="2" fontId="0" fillId="0" borderId="6" xfId="0" applyNumberFormat="1" applyFont="1" applyFill="1" applyBorder="1" applyAlignment="1">
      <alignment horizontal="center"/>
    </xf>
    <xf numFmtId="0" fontId="0" fillId="0" borderId="7" xfId="0" applyFont="1" applyFill="1" applyBorder="1"/>
    <xf numFmtId="2" fontId="3" fillId="0" borderId="5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left" vertical="center" wrapText="1"/>
    </xf>
    <xf numFmtId="2" fontId="4" fillId="0" borderId="9" xfId="0" applyNumberFormat="1" applyFont="1" applyFill="1" applyBorder="1" applyAlignment="1">
      <alignment horizontal="left"/>
    </xf>
    <xf numFmtId="2" fontId="4" fillId="0" borderId="10" xfId="0" applyNumberFormat="1" applyFont="1" applyFill="1" applyBorder="1" applyAlignment="1">
      <alignment horizontal="left"/>
    </xf>
    <xf numFmtId="2" fontId="4" fillId="0" borderId="10" xfId="0" applyNumberFormat="1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12" xfId="0" applyFont="1" applyFill="1" applyBorder="1"/>
    <xf numFmtId="0" fontId="0" fillId="0" borderId="0" xfId="0" applyFont="1"/>
    <xf numFmtId="2" fontId="3" fillId="0" borderId="0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3" xfId="0" applyFont="1" applyBorder="1"/>
    <xf numFmtId="0" fontId="0" fillId="0" borderId="14" xfId="0" applyFont="1" applyFill="1" applyBorder="1"/>
    <xf numFmtId="4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right"/>
    </xf>
    <xf numFmtId="0" fontId="3" fillId="0" borderId="6" xfId="0" applyFont="1" applyFill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5" xfId="0" applyFont="1" applyBorder="1"/>
    <xf numFmtId="0" fontId="0" fillId="0" borderId="16" xfId="0" applyFont="1" applyBorder="1"/>
    <xf numFmtId="2" fontId="3" fillId="0" borderId="17" xfId="0" applyNumberFormat="1" applyFont="1" applyFill="1" applyBorder="1" applyAlignment="1">
      <alignment horizontal="center"/>
    </xf>
    <xf numFmtId="2" fontId="3" fillId="0" borderId="18" xfId="0" applyNumberFormat="1" applyFont="1" applyFill="1" applyBorder="1" applyAlignment="1">
      <alignment horizontal="center"/>
    </xf>
    <xf numFmtId="4" fontId="3" fillId="0" borderId="18" xfId="0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right"/>
    </xf>
    <xf numFmtId="0" fontId="3" fillId="0" borderId="18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9" xfId="0" applyFont="1" applyBorder="1"/>
    <xf numFmtId="0" fontId="0" fillId="0" borderId="20" xfId="0" applyFont="1" applyBorder="1"/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/>
    <xf numFmtId="49" fontId="3" fillId="0" borderId="21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0" fillId="0" borderId="4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7" xfId="0" applyFont="1" applyFill="1" applyBorder="1" applyAlignment="1"/>
    <xf numFmtId="49" fontId="3" fillId="0" borderId="6" xfId="0" applyNumberFormat="1" applyFont="1" applyFill="1" applyBorder="1" applyAlignment="1">
      <alignment horizontal="center" vertical="distributed" wrapText="1"/>
    </xf>
    <xf numFmtId="0" fontId="0" fillId="0" borderId="7" xfId="0" applyFont="1" applyFill="1" applyBorder="1" applyAlignment="1" applyProtection="1">
      <alignment horizontal="left"/>
      <protection locked="0"/>
    </xf>
    <xf numFmtId="0" fontId="0" fillId="0" borderId="8" xfId="0" applyFont="1" applyFill="1" applyBorder="1"/>
    <xf numFmtId="2" fontId="3" fillId="0" borderId="7" xfId="0" applyNumberFormat="1" applyFont="1" applyFill="1" applyBorder="1" applyAlignment="1">
      <alignment horizontal="left"/>
    </xf>
    <xf numFmtId="2" fontId="3" fillId="0" borderId="22" xfId="0" applyNumberFormat="1" applyFont="1" applyFill="1" applyBorder="1" applyAlignment="1">
      <alignment horizontal="center"/>
    </xf>
    <xf numFmtId="0" fontId="0" fillId="0" borderId="7" xfId="0" applyFont="1" applyBorder="1" applyAlignment="1">
      <alignment horizontal="left"/>
    </xf>
    <xf numFmtId="0" fontId="0" fillId="0" borderId="0" xfId="0" applyFont="1" applyFill="1"/>
    <xf numFmtId="1" fontId="3" fillId="0" borderId="22" xfId="0" applyNumberFormat="1" applyFont="1" applyFill="1" applyBorder="1" applyAlignment="1">
      <alignment horizontal="center"/>
    </xf>
    <xf numFmtId="0" fontId="3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center"/>
    </xf>
    <xf numFmtId="1" fontId="3" fillId="0" borderId="10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wrapText="1"/>
    </xf>
    <xf numFmtId="0" fontId="3" fillId="0" borderId="23" xfId="0" applyFont="1" applyFill="1" applyBorder="1" applyAlignment="1">
      <alignment horizontal="center" vertical="distributed" wrapText="1"/>
    </xf>
    <xf numFmtId="0" fontId="3" fillId="0" borderId="12" xfId="0" applyFont="1" applyFill="1" applyBorder="1"/>
    <xf numFmtId="49" fontId="6" fillId="0" borderId="0" xfId="1" applyNumberFormat="1" applyFont="1" applyBorder="1" applyAlignment="1">
      <alignment horizontal="center" vertical="center"/>
    </xf>
    <xf numFmtId="49" fontId="6" fillId="0" borderId="24" xfId="1" applyNumberFormat="1" applyFont="1" applyBorder="1" applyAlignment="1">
      <alignment horizontal="center" vertical="center"/>
    </xf>
    <xf numFmtId="49" fontId="6" fillId="0" borderId="25" xfId="1" applyNumberFormat="1" applyFont="1" applyBorder="1" applyAlignment="1">
      <alignment horizontal="center" vertical="center"/>
    </xf>
    <xf numFmtId="49" fontId="6" fillId="0" borderId="25" xfId="1" applyNumberFormat="1" applyFont="1" applyFill="1" applyBorder="1" applyAlignment="1">
      <alignment horizontal="center" vertical="center"/>
    </xf>
    <xf numFmtId="2" fontId="0" fillId="0" borderId="25" xfId="0" applyNumberFormat="1" applyFont="1" applyFill="1" applyBorder="1" applyAlignment="1">
      <alignment horizontal="center"/>
    </xf>
    <xf numFmtId="49" fontId="6" fillId="0" borderId="25" xfId="1" applyNumberFormat="1" applyFont="1" applyFill="1" applyBorder="1" applyAlignment="1">
      <alignment horizontal="center" vertical="center" wrapText="1"/>
    </xf>
    <xf numFmtId="49" fontId="6" fillId="0" borderId="25" xfId="1" applyNumberFormat="1" applyFont="1" applyBorder="1" applyAlignment="1">
      <alignment horizontal="center" vertical="center" wrapText="1"/>
    </xf>
    <xf numFmtId="49" fontId="6" fillId="0" borderId="26" xfId="1" applyNumberFormat="1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/>
    </xf>
    <xf numFmtId="0" fontId="0" fillId="0" borderId="28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2" fontId="7" fillId="0" borderId="0" xfId="0" applyNumberFormat="1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0" fillId="0" borderId="29" xfId="0" applyFont="1" applyFill="1" applyBorder="1"/>
    <xf numFmtId="0" fontId="0" fillId="0" borderId="29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0"/>
  <sheetViews>
    <sheetView tabSelected="1" workbookViewId="0">
      <selection activeCell="I4" sqref="I4"/>
    </sheetView>
  </sheetViews>
  <sheetFormatPr defaultRowHeight="15" x14ac:dyDescent="0.25"/>
  <cols>
    <col min="2" max="2" width="27.5703125" customWidth="1"/>
    <col min="3" max="3" width="8.85546875" style="2" customWidth="1"/>
    <col min="4" max="4" width="36.42578125" customWidth="1"/>
    <col min="5" max="6" width="8.85546875" style="1" customWidth="1"/>
    <col min="7" max="7" width="12.28515625" style="1" customWidth="1"/>
    <col min="9" max="9" width="10.140625" customWidth="1"/>
  </cols>
  <sheetData>
    <row r="3" spans="1:11" s="1" customFormat="1" ht="12.6" customHeight="1" thickBot="1" x14ac:dyDescent="0.3">
      <c r="C3" s="96" t="s">
        <v>40</v>
      </c>
      <c r="D3" s="96"/>
      <c r="E3" s="95" t="s">
        <v>39</v>
      </c>
      <c r="F3" s="94"/>
      <c r="G3" s="93"/>
      <c r="H3" s="92" t="s">
        <v>38</v>
      </c>
      <c r="I3" s="91">
        <v>45673</v>
      </c>
      <c r="J3" s="90"/>
      <c r="K3" s="90"/>
    </row>
    <row r="4" spans="1:11" ht="38.25" customHeight="1" thickBot="1" x14ac:dyDescent="0.3">
      <c r="A4" s="89" t="s">
        <v>37</v>
      </c>
      <c r="B4" s="88" t="s">
        <v>36</v>
      </c>
      <c r="C4" s="87" t="s">
        <v>35</v>
      </c>
      <c r="D4" s="86" t="s">
        <v>34</v>
      </c>
      <c r="E4" s="85" t="s">
        <v>33</v>
      </c>
      <c r="F4" s="84" t="s">
        <v>32</v>
      </c>
      <c r="G4" s="83" t="s">
        <v>31</v>
      </c>
      <c r="H4" s="82" t="s">
        <v>30</v>
      </c>
      <c r="I4" s="82" t="s">
        <v>29</v>
      </c>
      <c r="J4" s="81" t="s">
        <v>28</v>
      </c>
      <c r="K4" s="80"/>
    </row>
    <row r="5" spans="1:11" ht="34.5" customHeight="1" x14ac:dyDescent="0.25">
      <c r="A5" s="79" t="s">
        <v>27</v>
      </c>
      <c r="B5" s="32" t="s">
        <v>26</v>
      </c>
      <c r="C5" s="78">
        <v>222</v>
      </c>
      <c r="D5" s="77" t="s">
        <v>25</v>
      </c>
      <c r="E5" s="76">
        <v>250</v>
      </c>
      <c r="F5" s="75">
        <v>32.72</v>
      </c>
      <c r="G5" s="74">
        <v>551.74</v>
      </c>
      <c r="H5" s="74">
        <v>34.71</v>
      </c>
      <c r="I5" s="74">
        <v>25.17</v>
      </c>
      <c r="J5" s="73">
        <v>46.62</v>
      </c>
    </row>
    <row r="6" spans="1:11" ht="19.5" customHeight="1" x14ac:dyDescent="0.25">
      <c r="A6" s="72"/>
      <c r="B6" s="69" t="s">
        <v>24</v>
      </c>
      <c r="C6" s="71">
        <v>959</v>
      </c>
      <c r="D6" s="67" t="s">
        <v>23</v>
      </c>
      <c r="E6" s="14">
        <v>200</v>
      </c>
      <c r="F6" s="12">
        <v>12</v>
      </c>
      <c r="G6" s="12">
        <v>145.19999999999999</v>
      </c>
      <c r="H6" s="12">
        <v>3.52</v>
      </c>
      <c r="I6" s="12">
        <v>3.72</v>
      </c>
      <c r="J6" s="11">
        <v>25.49</v>
      </c>
    </row>
    <row r="7" spans="1:11" ht="19.5" customHeight="1" x14ac:dyDescent="0.25">
      <c r="A7" s="70"/>
      <c r="B7" s="69" t="s">
        <v>1</v>
      </c>
      <c r="C7" s="68"/>
      <c r="D7" s="67" t="s">
        <v>2</v>
      </c>
      <c r="E7" s="14">
        <v>30</v>
      </c>
      <c r="F7" s="12">
        <v>2</v>
      </c>
      <c r="G7" s="12">
        <v>31.92</v>
      </c>
      <c r="H7" s="12">
        <v>0.94799999999999995</v>
      </c>
      <c r="I7" s="12">
        <v>0.12</v>
      </c>
      <c r="J7" s="11">
        <v>5.7960000000000003</v>
      </c>
    </row>
    <row r="8" spans="1:11" ht="19.5" customHeight="1" x14ac:dyDescent="0.25">
      <c r="A8" s="66"/>
      <c r="B8" s="65"/>
      <c r="C8" s="64" t="s">
        <v>22</v>
      </c>
      <c r="D8" s="63" t="s">
        <v>21</v>
      </c>
      <c r="E8" s="14">
        <v>20</v>
      </c>
      <c r="F8" s="12">
        <v>20</v>
      </c>
      <c r="G8" s="45">
        <v>72.8</v>
      </c>
      <c r="H8" s="45">
        <v>4.6399999999999997</v>
      </c>
      <c r="I8" s="45">
        <v>5.9</v>
      </c>
      <c r="J8" s="62"/>
    </row>
    <row r="9" spans="1:11" ht="19.5" customHeight="1" thickBot="1" x14ac:dyDescent="0.3">
      <c r="A9" s="61"/>
      <c r="B9" s="60"/>
      <c r="C9" s="59" t="s">
        <v>20</v>
      </c>
      <c r="D9" s="58" t="s">
        <v>19</v>
      </c>
      <c r="E9" s="6">
        <v>10</v>
      </c>
      <c r="F9" s="8">
        <v>10</v>
      </c>
      <c r="G9" s="39">
        <v>75</v>
      </c>
      <c r="H9" s="39"/>
      <c r="I9" s="39">
        <v>8.1999999999999993</v>
      </c>
      <c r="J9" s="57">
        <v>0.1</v>
      </c>
    </row>
    <row r="10" spans="1:11" s="34" customFormat="1" ht="17.25" customHeight="1" x14ac:dyDescent="0.25">
      <c r="A10" s="56" t="s">
        <v>18</v>
      </c>
      <c r="B10" s="55" t="s">
        <v>17</v>
      </c>
      <c r="C10" s="54"/>
      <c r="D10" s="53"/>
      <c r="E10" s="52"/>
      <c r="F10" s="52"/>
      <c r="G10" s="51"/>
      <c r="H10" s="50"/>
      <c r="I10" s="50"/>
      <c r="J10" s="49"/>
      <c r="K10" s="35"/>
    </row>
    <row r="11" spans="1:11" s="34" customFormat="1" ht="17.25" customHeight="1" x14ac:dyDescent="0.25">
      <c r="A11" s="48"/>
      <c r="B11" s="47"/>
      <c r="C11" s="46"/>
      <c r="D11" s="45"/>
      <c r="E11" s="44"/>
      <c r="F11" s="44"/>
      <c r="G11" s="43"/>
      <c r="H11" s="12"/>
      <c r="I11" s="12"/>
      <c r="J11" s="11"/>
      <c r="K11" s="35"/>
    </row>
    <row r="12" spans="1:11" s="34" customFormat="1" ht="17.25" customHeight="1" thickBot="1" x14ac:dyDescent="0.3">
      <c r="A12" s="42"/>
      <c r="B12" s="41"/>
      <c r="C12" s="40"/>
      <c r="D12" s="39"/>
      <c r="E12" s="38"/>
      <c r="F12" s="38"/>
      <c r="G12" s="37"/>
      <c r="H12" s="8"/>
      <c r="I12" s="8"/>
      <c r="J12" s="36"/>
      <c r="K12" s="35"/>
    </row>
    <row r="13" spans="1:11" ht="19.5" customHeight="1" x14ac:dyDescent="0.25">
      <c r="A13" s="33" t="s">
        <v>16</v>
      </c>
      <c r="B13" s="32" t="s">
        <v>15</v>
      </c>
      <c r="C13" s="31"/>
      <c r="D13" s="30"/>
      <c r="E13" s="30"/>
      <c r="F13" s="30"/>
      <c r="G13" s="30"/>
      <c r="H13" s="30"/>
      <c r="I13" s="30"/>
      <c r="J13" s="29"/>
    </row>
    <row r="14" spans="1:11" ht="19.5" customHeight="1" x14ac:dyDescent="0.25">
      <c r="A14" s="17"/>
      <c r="B14" s="24" t="s">
        <v>14</v>
      </c>
      <c r="C14" s="26" t="s">
        <v>13</v>
      </c>
      <c r="D14" s="28" t="s">
        <v>12</v>
      </c>
      <c r="E14" s="27">
        <v>200</v>
      </c>
      <c r="F14" s="26">
        <v>15</v>
      </c>
      <c r="G14" s="26">
        <v>97.4</v>
      </c>
      <c r="H14" s="26">
        <v>1.6</v>
      </c>
      <c r="I14" s="26">
        <v>4.09</v>
      </c>
      <c r="J14" s="25">
        <v>13.54</v>
      </c>
    </row>
    <row r="15" spans="1:11" ht="19.5" customHeight="1" x14ac:dyDescent="0.25">
      <c r="A15" s="17"/>
      <c r="B15" s="24" t="s">
        <v>11</v>
      </c>
      <c r="C15" s="12" t="s">
        <v>10</v>
      </c>
      <c r="D15" s="15" t="s">
        <v>9</v>
      </c>
      <c r="E15" s="14">
        <v>90</v>
      </c>
      <c r="F15" s="12">
        <v>41.72</v>
      </c>
      <c r="G15" s="12">
        <v>253.12</v>
      </c>
      <c r="H15" s="12">
        <v>20.16</v>
      </c>
      <c r="I15" s="12">
        <v>16.399999999999999</v>
      </c>
      <c r="J15" s="11">
        <v>6.33</v>
      </c>
    </row>
    <row r="16" spans="1:11" ht="19.5" customHeight="1" x14ac:dyDescent="0.25">
      <c r="A16" s="17"/>
      <c r="B16" s="24" t="s">
        <v>8</v>
      </c>
      <c r="C16" s="12" t="s">
        <v>7</v>
      </c>
      <c r="D16" s="15" t="s">
        <v>6</v>
      </c>
      <c r="E16" s="14">
        <v>160</v>
      </c>
      <c r="F16" s="23">
        <v>11</v>
      </c>
      <c r="G16" s="22">
        <f>213.71/0.15*0.16</f>
        <v>227.95733333333334</v>
      </c>
      <c r="H16" s="22">
        <f>6.6/0.15*0.16</f>
        <v>7.04</v>
      </c>
      <c r="I16" s="22">
        <f>4.38/0.15*0.16</f>
        <v>4.6719999999999997</v>
      </c>
      <c r="J16" s="22">
        <f>35.27/0.15*0.16</f>
        <v>37.62133333333334</v>
      </c>
    </row>
    <row r="17" spans="1:10" ht="19.5" customHeight="1" x14ac:dyDescent="0.25">
      <c r="A17" s="17"/>
      <c r="B17" s="16" t="s">
        <v>5</v>
      </c>
      <c r="C17" s="19" t="s">
        <v>4</v>
      </c>
      <c r="D17" s="21" t="s">
        <v>3</v>
      </c>
      <c r="E17" s="20">
        <v>200</v>
      </c>
      <c r="F17" s="19">
        <v>5</v>
      </c>
      <c r="G17" s="19">
        <v>94.2</v>
      </c>
      <c r="H17" s="19">
        <v>0.04</v>
      </c>
      <c r="I17" s="19"/>
      <c r="J17" s="18">
        <v>24.76</v>
      </c>
    </row>
    <row r="18" spans="1:10" ht="19.5" customHeight="1" x14ac:dyDescent="0.25">
      <c r="A18" s="17"/>
      <c r="B18" s="16" t="s">
        <v>1</v>
      </c>
      <c r="C18" s="12"/>
      <c r="D18" s="15" t="s">
        <v>2</v>
      </c>
      <c r="E18" s="14">
        <v>30</v>
      </c>
      <c r="F18" s="13">
        <v>2</v>
      </c>
      <c r="G18" s="12">
        <v>31.92</v>
      </c>
      <c r="H18" s="12">
        <v>0.94799999999999995</v>
      </c>
      <c r="I18" s="12">
        <v>0.12</v>
      </c>
      <c r="J18" s="11">
        <v>5.7960000000000003</v>
      </c>
    </row>
    <row r="19" spans="1:10" ht="19.5" customHeight="1" thickBot="1" x14ac:dyDescent="0.3">
      <c r="A19" s="10"/>
      <c r="B19" s="9" t="s">
        <v>1</v>
      </c>
      <c r="C19" s="8"/>
      <c r="D19" s="7" t="s">
        <v>0</v>
      </c>
      <c r="E19" s="6">
        <v>30</v>
      </c>
      <c r="F19" s="5">
        <v>2</v>
      </c>
      <c r="G19" s="4">
        <v>77.400000000000006</v>
      </c>
      <c r="H19" s="4">
        <v>2.5499999999999998</v>
      </c>
      <c r="I19" s="4">
        <v>0.99</v>
      </c>
      <c r="J19" s="3">
        <v>12.75</v>
      </c>
    </row>
    <row r="20" spans="1:10" ht="19.5" customHeight="1" x14ac:dyDescent="0.25"/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2025-01-09T10:25:49Z</dcterms:created>
  <dcterms:modified xsi:type="dcterms:W3CDTF">2025-01-09T10:25:54Z</dcterms:modified>
</cp:coreProperties>
</file>